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225" windowWidth="13410" windowHeight="5355" activeTab="0"/>
  </bookViews>
  <sheets>
    <sheet name="CNMI" sheetId="1" r:id="rId1"/>
  </sheets>
  <definedNames>
    <definedName name="_xlnm.Print_Area" localSheetId="0">'CNMI'!$A$1:$E$23</definedName>
  </definedNames>
  <calcPr fullCalcOnLoad="1"/>
</workbook>
</file>

<file path=xl/sharedStrings.xml><?xml version="1.0" encoding="utf-8"?>
<sst xmlns="http://schemas.openxmlformats.org/spreadsheetml/2006/main" count="45" uniqueCount="21">
  <si>
    <t>(X)</t>
  </si>
  <si>
    <t>District 6</t>
  </si>
  <si>
    <t>Tinian Municipality</t>
  </si>
  <si>
    <t>District 5</t>
  </si>
  <si>
    <t>District 4</t>
  </si>
  <si>
    <t>District 3</t>
  </si>
  <si>
    <t>District 2</t>
  </si>
  <si>
    <t>District 1</t>
  </si>
  <si>
    <t>Saipan Municipality</t>
  </si>
  <si>
    <t>District 7</t>
  </si>
  <si>
    <t>Rota Municipality</t>
  </si>
  <si>
    <t>Northern Islands Municipality</t>
  </si>
  <si>
    <t>Commonwealth of the Northern Mariana Islands</t>
  </si>
  <si>
    <t xml:space="preserve"> </t>
  </si>
  <si>
    <t>Percent</t>
  </si>
  <si>
    <t>Number</t>
  </si>
  <si>
    <t>Geographic area</t>
  </si>
  <si>
    <t>Change, 2000 to 2010</t>
  </si>
  <si>
    <t>Population</t>
  </si>
  <si>
    <t>Population of the Commonwealth of the
Northern Mariana Islands:  2000 and 2010</t>
  </si>
  <si>
    <t>(X): Not applicable.  Geographic definitions below municipalities have changed between 2000 and 2010 making population counts incompatible for this table.  The Census 2000 population counts are as published in the Census 2000 data products.
Note: District 4 in Northern Islands Municipality and District 4 in Saipan Municipality represent parts of the same election district.
Source: U.S. Census Bureau, Census 2000 for the Commonwealth of the Northern Mariana Islands and the 2010 Census for the Commonwealth of the Northern Mariana Islands.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</si>
</sst>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numFmt numFmtId="166" formatCode="0.0%"/>
    <numFmt numFmtId="167" formatCode="0.0"/>
  </numFmts>
  <fonts count="39">
    <font>
      <sz val="10"/>
      <name val="Arial"/>
      <family val="0"/>
    </font>
    <font>
      <sz val="11"/>
      <color indexed="8"/>
      <name val="Calibri"/>
      <family val="2"/>
    </font>
    <font>
      <vertAlign val="superscript"/>
      <sz val="10"/>
      <name val="Arial"/>
      <family val="2"/>
    </font>
    <font>
      <b/>
      <sz val="10"/>
      <name val="Arial"/>
      <family val="2"/>
    </font>
    <font>
      <i/>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bottom style="thin"/>
    </border>
    <border>
      <left>
        <color indexed="63"/>
      </left>
      <right/>
      <top/>
      <bottom style="thin"/>
    </border>
    <border>
      <left/>
      <right style="thin"/>
      <top/>
      <bottom/>
    </border>
    <border>
      <left style="thin"/>
      <right style="thin"/>
      <top/>
      <bottom/>
    </border>
    <border>
      <left style="thin"/>
      <right/>
      <top/>
      <bottom/>
    </border>
    <border>
      <left style="thin"/>
      <right>
        <color indexed="63"/>
      </right>
      <top style="thin"/>
      <bottom/>
    </border>
    <border>
      <left style="thin"/>
      <right style="thin"/>
      <top style="thin"/>
      <bottom/>
    </border>
    <border>
      <left/>
      <right style="thin"/>
      <top/>
      <bottom style="thin"/>
    </border>
    <border>
      <left/>
      <right style="thin"/>
      <top style="thin"/>
      <bottom/>
    </border>
    <border>
      <left>
        <color indexed="63"/>
      </left>
      <right>
        <color indexed="63"/>
      </right>
      <top style="thin"/>
      <bottom>
        <color indexed="63"/>
      </bottom>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32" borderId="7" applyNumberFormat="0" applyFont="0" applyAlignment="0" applyProtection="0"/>
    <xf numFmtId="0" fontId="35" fillId="27" borderId="8" applyNumberFormat="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Alignment="1">
      <alignment/>
    </xf>
    <xf numFmtId="0" fontId="0" fillId="0" borderId="0" xfId="0" applyBorder="1" applyAlignment="1">
      <alignment/>
    </xf>
    <xf numFmtId="164" fontId="0" fillId="0" borderId="10"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1" xfId="0" applyNumberFormat="1" applyFont="1" applyBorder="1" applyAlignment="1">
      <alignment horizontal="right"/>
    </xf>
    <xf numFmtId="164" fontId="0" fillId="0" borderId="11" xfId="42" applyNumberFormat="1" applyFont="1" applyBorder="1" applyAlignment="1">
      <alignment horizontal="right"/>
    </xf>
    <xf numFmtId="165" fontId="0" fillId="0" borderId="12" xfId="0" applyNumberFormat="1" applyFont="1" applyBorder="1" applyAlignment="1">
      <alignment horizontal="left" indent="2"/>
    </xf>
    <xf numFmtId="164" fontId="0" fillId="0" borderId="13" xfId="0" applyNumberFormat="1" applyFont="1" applyFill="1" applyBorder="1" applyAlignment="1">
      <alignment horizontal="right"/>
    </xf>
    <xf numFmtId="164" fontId="0" fillId="0" borderId="14" xfId="0" applyNumberFormat="1" applyFont="1" applyBorder="1" applyAlignment="1">
      <alignment horizontal="right"/>
    </xf>
    <xf numFmtId="164" fontId="0" fillId="0" borderId="14" xfId="42" applyNumberFormat="1" applyFont="1" applyBorder="1" applyAlignment="1">
      <alignment horizontal="right"/>
    </xf>
    <xf numFmtId="165" fontId="3" fillId="0" borderId="0" xfId="0" applyNumberFormat="1" applyFont="1" applyBorder="1" applyAlignment="1">
      <alignment horizontal="left" indent="1"/>
    </xf>
    <xf numFmtId="164" fontId="0" fillId="0" borderId="15" xfId="0" applyNumberFormat="1" applyFont="1" applyFill="1" applyBorder="1" applyAlignment="1">
      <alignment horizontal="right"/>
    </xf>
    <xf numFmtId="165" fontId="0" fillId="0" borderId="0" xfId="0" applyNumberFormat="1" applyFont="1" applyBorder="1" applyAlignment="1">
      <alignment horizontal="left" indent="2"/>
    </xf>
    <xf numFmtId="1" fontId="0" fillId="0" borderId="14" xfId="0" applyNumberFormat="1" applyFont="1" applyBorder="1" applyAlignment="1">
      <alignment horizontal="right"/>
    </xf>
    <xf numFmtId="166" fontId="3" fillId="0" borderId="15" xfId="0" applyNumberFormat="1" applyFont="1" applyFill="1" applyBorder="1" applyAlignment="1">
      <alignment/>
    </xf>
    <xf numFmtId="164" fontId="3" fillId="0" borderId="13" xfId="0" applyNumberFormat="1" applyFont="1" applyFill="1" applyBorder="1" applyAlignment="1">
      <alignment horizontal="right"/>
    </xf>
    <xf numFmtId="0" fontId="3" fillId="0" borderId="0" xfId="0" applyFont="1" applyBorder="1" applyAlignment="1">
      <alignment/>
    </xf>
    <xf numFmtId="164" fontId="3" fillId="0" borderId="14" xfId="0" applyNumberFormat="1" applyFont="1" applyBorder="1" applyAlignment="1">
      <alignment horizontal="right"/>
    </xf>
    <xf numFmtId="164" fontId="3" fillId="0" borderId="14" xfId="42" applyNumberFormat="1" applyFont="1" applyBorder="1" applyAlignment="1">
      <alignment horizontal="right"/>
    </xf>
    <xf numFmtId="165" fontId="3" fillId="0" borderId="0" xfId="0" applyNumberFormat="1" applyFont="1" applyBorder="1" applyAlignment="1">
      <alignment wrapText="1"/>
    </xf>
    <xf numFmtId="167" fontId="0" fillId="0" borderId="16" xfId="42" applyNumberFormat="1" applyFont="1" applyFill="1" applyBorder="1" applyAlignment="1">
      <alignment horizontal="right"/>
    </xf>
    <xf numFmtId="1" fontId="0" fillId="0" borderId="13" xfId="42" applyNumberFormat="1" applyFont="1" applyFill="1" applyBorder="1" applyAlignment="1">
      <alignment horizontal="right"/>
    </xf>
    <xf numFmtId="1" fontId="0" fillId="0" borderId="14" xfId="42" applyNumberFormat="1" applyFont="1" applyBorder="1" applyAlignment="1">
      <alignment horizontal="right"/>
    </xf>
    <xf numFmtId="3" fontId="0" fillId="0" borderId="17" xfId="42" applyNumberFormat="1" applyFont="1" applyBorder="1" applyAlignment="1">
      <alignment/>
    </xf>
    <xf numFmtId="3" fontId="4" fillId="0" borderId="0" xfId="42" applyNumberFormat="1" applyFont="1" applyBorder="1" applyAlignment="1">
      <alignment/>
    </xf>
    <xf numFmtId="0" fontId="3" fillId="0" borderId="10" xfId="0" applyFont="1" applyBorder="1" applyAlignment="1">
      <alignment horizontal="right"/>
    </xf>
    <xf numFmtId="0" fontId="3" fillId="0" borderId="18" xfId="0" applyFont="1" applyBorder="1" applyAlignment="1">
      <alignment horizontal="right"/>
    </xf>
    <xf numFmtId="0" fontId="3" fillId="0" borderId="11" xfId="0" applyFont="1" applyBorder="1" applyAlignment="1">
      <alignment horizontal="right"/>
    </xf>
    <xf numFmtId="0" fontId="3" fillId="0" borderId="12" xfId="0" applyFont="1" applyBorder="1" applyAlignment="1">
      <alignment/>
    </xf>
    <xf numFmtId="0" fontId="3" fillId="0" borderId="19" xfId="0" applyFont="1" applyBorder="1" applyAlignment="1">
      <alignment/>
    </xf>
    <xf numFmtId="0" fontId="3" fillId="0" borderId="13" xfId="0" applyFont="1" applyBorder="1" applyAlignment="1">
      <alignment horizontal="right"/>
    </xf>
    <xf numFmtId="0" fontId="3" fillId="0" borderId="17" xfId="0" applyFont="1" applyBorder="1" applyAlignment="1">
      <alignment/>
    </xf>
    <xf numFmtId="0" fontId="3" fillId="0" borderId="20" xfId="0" applyFont="1" applyBorder="1" applyAlignment="1">
      <alignment/>
    </xf>
    <xf numFmtId="0" fontId="3" fillId="0" borderId="0" xfId="0" applyFont="1" applyFill="1" applyBorder="1" applyAlignment="1">
      <alignment/>
    </xf>
    <xf numFmtId="0" fontId="0" fillId="0" borderId="0" xfId="0" applyFill="1" applyBorder="1" applyAlignment="1">
      <alignment/>
    </xf>
    <xf numFmtId="0" fontId="0" fillId="0" borderId="0" xfId="0" applyFont="1" applyBorder="1" applyAlignment="1">
      <alignment/>
    </xf>
    <xf numFmtId="167" fontId="3" fillId="0" borderId="15" xfId="0" applyNumberFormat="1" applyFont="1" applyFill="1" applyBorder="1" applyAlignment="1">
      <alignment/>
    </xf>
    <xf numFmtId="167" fontId="0" fillId="0" borderId="15" xfId="0" applyNumberFormat="1" applyFont="1" applyFill="1" applyBorder="1" applyAlignment="1">
      <alignment/>
    </xf>
    <xf numFmtId="0" fontId="5" fillId="0" borderId="0" xfId="0" applyFont="1" applyBorder="1" applyAlignment="1">
      <alignment horizontal="center" wrapText="1"/>
    </xf>
    <xf numFmtId="0" fontId="3" fillId="0" borderId="21" xfId="0" applyFont="1" applyBorder="1" applyAlignment="1">
      <alignment horizontal="center"/>
    </xf>
    <xf numFmtId="0" fontId="0" fillId="0" borderId="22" xfId="0" applyBorder="1" applyAlignment="1">
      <alignment horizontal="center"/>
    </xf>
    <xf numFmtId="0" fontId="3" fillId="0" borderId="23" xfId="0" applyFont="1" applyBorder="1" applyAlignment="1">
      <alignment horizontal="center"/>
    </xf>
    <xf numFmtId="0" fontId="0" fillId="0" borderId="23"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view="pageBreakPreview" zoomScaleSheetLayoutView="100" workbookViewId="0" topLeftCell="A2">
      <selection activeCell="A3" sqref="A3"/>
    </sheetView>
  </sheetViews>
  <sheetFormatPr defaultColWidth="9.140625" defaultRowHeight="12.75"/>
  <cols>
    <col min="1" max="1" width="46.7109375" style="0" customWidth="1"/>
    <col min="2" max="5" width="17.28125" style="0" customWidth="1"/>
  </cols>
  <sheetData>
    <row r="1" spans="1:5" ht="33" customHeight="1">
      <c r="A1" s="38" t="s">
        <v>19</v>
      </c>
      <c r="B1" s="38"/>
      <c r="C1" s="38"/>
      <c r="D1" s="38"/>
      <c r="E1" s="38"/>
    </row>
    <row r="2" spans="1:5" ht="10.5" customHeight="1">
      <c r="A2" s="1"/>
      <c r="B2" s="1"/>
      <c r="C2" s="35"/>
      <c r="D2" s="34"/>
      <c r="E2" s="33"/>
    </row>
    <row r="3" spans="1:5" ht="12.75">
      <c r="A3" s="32"/>
      <c r="B3" s="39" t="s">
        <v>18</v>
      </c>
      <c r="C3" s="40"/>
      <c r="D3" s="41" t="s">
        <v>17</v>
      </c>
      <c r="E3" s="42"/>
    </row>
    <row r="4" spans="1:5" ht="12.75">
      <c r="A4" s="16"/>
      <c r="B4" s="31"/>
      <c r="C4" s="30"/>
      <c r="D4" s="29"/>
      <c r="E4" s="16"/>
    </row>
    <row r="5" spans="1:5" ht="12.75">
      <c r="A5" s="28" t="s">
        <v>16</v>
      </c>
      <c r="B5" s="27">
        <v>2000</v>
      </c>
      <c r="C5" s="26">
        <v>2010</v>
      </c>
      <c r="D5" s="26" t="s">
        <v>15</v>
      </c>
      <c r="E5" s="25" t="s">
        <v>14</v>
      </c>
    </row>
    <row r="6" spans="1:5" ht="12.75">
      <c r="A6" s="24"/>
      <c r="B6" s="23" t="s">
        <v>13</v>
      </c>
      <c r="C6" s="22"/>
      <c r="D6" s="21"/>
      <c r="E6" s="20"/>
    </row>
    <row r="7" spans="1:5" ht="12.75" customHeight="1">
      <c r="A7" s="19" t="s">
        <v>12</v>
      </c>
      <c r="B7" s="18">
        <f>SUM(B9,B11,B13,B19)</f>
        <v>69221</v>
      </c>
      <c r="C7" s="17">
        <f>C19+C13+C11+C9</f>
        <v>53883</v>
      </c>
      <c r="D7" s="15">
        <f>C7-B7</f>
        <v>-15338</v>
      </c>
      <c r="E7" s="36">
        <f>D7*100/B7</f>
        <v>-22.15801563109461</v>
      </c>
    </row>
    <row r="8" spans="1:5" ht="12.75">
      <c r="A8" s="16"/>
      <c r="B8" s="9"/>
      <c r="C8" s="8"/>
      <c r="D8" s="15">
        <f>C8-B8</f>
        <v>0</v>
      </c>
      <c r="E8" s="14"/>
    </row>
    <row r="9" spans="1:5" ht="12.75">
      <c r="A9" s="10" t="s">
        <v>11</v>
      </c>
      <c r="B9" s="9">
        <v>6</v>
      </c>
      <c r="C9" s="13">
        <f>C10</f>
        <v>0</v>
      </c>
      <c r="D9" s="7">
        <f>C9-B9</f>
        <v>-6</v>
      </c>
      <c r="E9" s="37">
        <f>D9*100/B9</f>
        <v>-100</v>
      </c>
    </row>
    <row r="10" spans="1:5" ht="12.75">
      <c r="A10" s="12" t="s">
        <v>4</v>
      </c>
      <c r="B10" s="9" t="s">
        <v>0</v>
      </c>
      <c r="C10" s="13">
        <v>0</v>
      </c>
      <c r="D10" s="7" t="s">
        <v>0</v>
      </c>
      <c r="E10" s="11" t="s">
        <v>0</v>
      </c>
    </row>
    <row r="11" spans="1:5" ht="12.75">
      <c r="A11" s="10" t="s">
        <v>10</v>
      </c>
      <c r="B11" s="9">
        <v>3283</v>
      </c>
      <c r="C11" s="8">
        <f>C12</f>
        <v>2527</v>
      </c>
      <c r="D11" s="7">
        <f>C11-B11</f>
        <v>-756</v>
      </c>
      <c r="E11" s="37">
        <f>D11*100/B11</f>
        <v>-23.02771855010661</v>
      </c>
    </row>
    <row r="12" spans="1:5" ht="12.75">
      <c r="A12" s="12" t="s">
        <v>9</v>
      </c>
      <c r="B12" s="9" t="s">
        <v>0</v>
      </c>
      <c r="C12" s="8">
        <v>2527</v>
      </c>
      <c r="D12" s="7" t="s">
        <v>0</v>
      </c>
      <c r="E12" s="11" t="s">
        <v>0</v>
      </c>
    </row>
    <row r="13" spans="1:5" ht="12.75">
      <c r="A13" s="10" t="s">
        <v>8</v>
      </c>
      <c r="B13" s="9">
        <v>62392</v>
      </c>
      <c r="C13" s="8">
        <f>C14+C15+C16+C17+C18</f>
        <v>48220</v>
      </c>
      <c r="D13" s="7">
        <f>C13-B13</f>
        <v>-14172</v>
      </c>
      <c r="E13" s="37">
        <f>D13*100/B13</f>
        <v>-22.714450570585974</v>
      </c>
    </row>
    <row r="14" spans="1:5" ht="12.75">
      <c r="A14" s="12" t="s">
        <v>7</v>
      </c>
      <c r="B14" s="9" t="s">
        <v>0</v>
      </c>
      <c r="C14" s="8">
        <v>15160</v>
      </c>
      <c r="D14" s="7" t="s">
        <v>0</v>
      </c>
      <c r="E14" s="11" t="s">
        <v>0</v>
      </c>
    </row>
    <row r="15" spans="1:5" ht="12.75">
      <c r="A15" s="12" t="s">
        <v>6</v>
      </c>
      <c r="B15" s="9" t="s">
        <v>0</v>
      </c>
      <c r="C15" s="8">
        <v>6382</v>
      </c>
      <c r="D15" s="7" t="s">
        <v>0</v>
      </c>
      <c r="E15" s="11" t="s">
        <v>0</v>
      </c>
    </row>
    <row r="16" spans="1:5" ht="12.75">
      <c r="A16" s="12" t="s">
        <v>5</v>
      </c>
      <c r="B16" s="9" t="s">
        <v>0</v>
      </c>
      <c r="C16" s="8">
        <v>15624</v>
      </c>
      <c r="D16" s="7" t="s">
        <v>0</v>
      </c>
      <c r="E16" s="11" t="s">
        <v>0</v>
      </c>
    </row>
    <row r="17" spans="1:5" ht="12.75">
      <c r="A17" s="12" t="s">
        <v>4</v>
      </c>
      <c r="B17" s="9" t="s">
        <v>0</v>
      </c>
      <c r="C17" s="8">
        <v>3847</v>
      </c>
      <c r="D17" s="7" t="s">
        <v>0</v>
      </c>
      <c r="E17" s="11" t="s">
        <v>0</v>
      </c>
    </row>
    <row r="18" spans="1:5" ht="12.75">
      <c r="A18" s="12" t="s">
        <v>3</v>
      </c>
      <c r="B18" s="9" t="s">
        <v>0</v>
      </c>
      <c r="C18" s="8">
        <v>7207</v>
      </c>
      <c r="D18" s="7" t="s">
        <v>0</v>
      </c>
      <c r="E18" s="11" t="s">
        <v>0</v>
      </c>
    </row>
    <row r="19" spans="1:5" ht="12.75">
      <c r="A19" s="10" t="s">
        <v>2</v>
      </c>
      <c r="B19" s="9">
        <v>3540</v>
      </c>
      <c r="C19" s="8">
        <f>C20</f>
        <v>3136</v>
      </c>
      <c r="D19" s="7">
        <f>C19-B19</f>
        <v>-404</v>
      </c>
      <c r="E19" s="37">
        <f>D19*100/B19</f>
        <v>-11.412429378531073</v>
      </c>
    </row>
    <row r="20" spans="1:5" ht="12.75">
      <c r="A20" s="6" t="s">
        <v>1</v>
      </c>
      <c r="B20" s="5" t="s">
        <v>0</v>
      </c>
      <c r="C20" s="4">
        <v>3136</v>
      </c>
      <c r="D20" s="3" t="s">
        <v>0</v>
      </c>
      <c r="E20" s="2" t="s">
        <v>0</v>
      </c>
    </row>
    <row r="21" spans="1:5" ht="6" customHeight="1">
      <c r="A21" s="1"/>
      <c r="B21" s="1"/>
      <c r="C21" s="1"/>
      <c r="D21" s="1"/>
      <c r="E21" s="1"/>
    </row>
    <row r="22" spans="1:5" ht="58.5" customHeight="1">
      <c r="A22" s="44" t="s">
        <v>20</v>
      </c>
      <c r="B22" s="44"/>
      <c r="C22" s="44"/>
      <c r="D22" s="44"/>
      <c r="E22" s="44"/>
    </row>
    <row r="23" spans="1:5" ht="6" customHeight="1">
      <c r="A23" s="43"/>
      <c r="B23" s="43"/>
      <c r="C23" s="43"/>
      <c r="D23" s="43"/>
      <c r="E23" s="43"/>
    </row>
  </sheetData>
  <sheetProtection/>
  <mergeCells count="5">
    <mergeCell ref="A1:E1"/>
    <mergeCell ref="B3:C3"/>
    <mergeCell ref="D3:E3"/>
    <mergeCell ref="A23:E23"/>
    <mergeCell ref="A22:E22"/>
  </mergeCells>
  <printOptions/>
  <pageMargins left="0.37" right="0.25" top="0.59" bottom="0.59" header="0.2"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pees0001</dc:creator>
  <cp:keywords/>
  <dc:description/>
  <cp:lastModifiedBy>conce004</cp:lastModifiedBy>
  <cp:lastPrinted>2011-08-23T16:01:17Z</cp:lastPrinted>
  <dcterms:created xsi:type="dcterms:W3CDTF">2011-08-19T16:22:36Z</dcterms:created>
  <dcterms:modified xsi:type="dcterms:W3CDTF">2011-08-24T16:39:16Z</dcterms:modified>
  <cp:category/>
  <cp:version/>
  <cp:contentType/>
  <cp:contentStatus/>
</cp:coreProperties>
</file>